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3860" activeTab="0"/>
  </bookViews>
  <sheets>
    <sheet name="Solgaz 2020" sheetId="1" r:id="rId1"/>
  </sheets>
  <definedNames/>
  <calcPr fullCalcOnLoad="1"/>
</workbook>
</file>

<file path=xl/sharedStrings.xml><?xml version="1.0" encoding="utf-8"?>
<sst xmlns="http://schemas.openxmlformats.org/spreadsheetml/2006/main" count="116" uniqueCount="99">
  <si>
    <t>Tajovského 2020/42</t>
  </si>
  <si>
    <t>Žilina 010 01</t>
  </si>
  <si>
    <t>Slovakia</t>
  </si>
  <si>
    <t>IČO 47 742 981</t>
  </si>
  <si>
    <t>rozmery</t>
  </si>
  <si>
    <t>popis</t>
  </si>
  <si>
    <t>www.svettepla.sk</t>
  </si>
  <si>
    <t>Svet tepla, s.r.o.</t>
  </si>
  <si>
    <t>2 varné platne, 1 zostatková</t>
  </si>
  <si>
    <t>3 varné platne, 1 zostatková</t>
  </si>
  <si>
    <t>4 varné platne, 2 zostatkové</t>
  </si>
  <si>
    <t>Elektrická rúra SP-50</t>
  </si>
  <si>
    <t>2 varné platne bez hraníc</t>
  </si>
  <si>
    <t xml:space="preserve">sám reaguje </t>
  </si>
  <si>
    <t>595mm x 595mm x 540mm</t>
  </si>
  <si>
    <t>590mm x 520mm x 60mm</t>
  </si>
  <si>
    <t>Indukčná varná doska SI-4T</t>
  </si>
  <si>
    <t>4 varné platne, 1 zostatková</t>
  </si>
  <si>
    <t>Inteligentný digestor SH-3R</t>
  </si>
  <si>
    <t>Digestor OW-INOX</t>
  </si>
  <si>
    <t>Elektrická rúra SP-34-PMO</t>
  </si>
  <si>
    <t>Digestor OT- 60</t>
  </si>
  <si>
    <t>Digestor OT- 90</t>
  </si>
  <si>
    <t>Elektrická rúra SP-70-DUO</t>
  </si>
  <si>
    <t>34 l</t>
  </si>
  <si>
    <t>67 l</t>
  </si>
  <si>
    <t>595mm x 525mm x 454mm</t>
  </si>
  <si>
    <t>samočistenie, termoobeh</t>
  </si>
  <si>
    <t>595mm x 595mm x 548mm</t>
  </si>
  <si>
    <t>900mm x 450mm x 600mm</t>
  </si>
  <si>
    <t>600mm x 500mm x 600mm</t>
  </si>
  <si>
    <t>600mm x 600mm x 1300mm</t>
  </si>
  <si>
    <t>20 kg</t>
  </si>
  <si>
    <t>600mm x 350mm x 500mm</t>
  </si>
  <si>
    <t>sám reaguje na teplo</t>
  </si>
  <si>
    <t>56 l</t>
  </si>
  <si>
    <t>2 samostatné časti</t>
  </si>
  <si>
    <t>cena bez DPH</t>
  </si>
  <si>
    <t>Silikónová škrabka</t>
  </si>
  <si>
    <t>Čistiaca sada</t>
  </si>
  <si>
    <t>Náhradný zdroj</t>
  </si>
  <si>
    <t>17 kg</t>
  </si>
  <si>
    <t>14 kg</t>
  </si>
  <si>
    <t>27 kg</t>
  </si>
  <si>
    <t>1 ks náhradný nožík</t>
  </si>
  <si>
    <t>energia až na 48 hod.</t>
  </si>
  <si>
    <t>Sada hrncov</t>
  </si>
  <si>
    <t>2,1l,2,8l,3,7l,6,3l</t>
  </si>
  <si>
    <t>nerez</t>
  </si>
  <si>
    <t>4 hrnce + 4 pokrievky sklo</t>
  </si>
  <si>
    <t>2,5kg</t>
  </si>
  <si>
    <t>Elektrická rúra SP-67</t>
  </si>
  <si>
    <t>pyrolýza, termoobeh</t>
  </si>
  <si>
    <t>váha</t>
  </si>
  <si>
    <t>595mm x 595mm x 550mm</t>
  </si>
  <si>
    <t>32kg</t>
  </si>
  <si>
    <t>silikón</t>
  </si>
  <si>
    <t>nad kuchynské ostrovčeky</t>
  </si>
  <si>
    <t>3 v 1- pečenie, mikrovlnka, para</t>
  </si>
  <si>
    <t>www.solgaz.eu</t>
  </si>
  <si>
    <t>OPTIMA 2+1</t>
  </si>
  <si>
    <t>OPTIMA 3+1</t>
  </si>
  <si>
    <t>OPTIMA 4+1</t>
  </si>
  <si>
    <t>OPTIMA 4+2</t>
  </si>
  <si>
    <t>495mm x 335mm x 115mm</t>
  </si>
  <si>
    <t>495mm x 580mm x 115mm</t>
  </si>
  <si>
    <t>495mm x 770mm x 115mm</t>
  </si>
  <si>
    <t>517mm x 330mm x 900mm</t>
  </si>
  <si>
    <t>517mm x 580mm x 900mm</t>
  </si>
  <si>
    <t>517mm x 770mm x 900mm</t>
  </si>
  <si>
    <t>13 kg</t>
  </si>
  <si>
    <t>16 kg</t>
  </si>
  <si>
    <t>19 kg</t>
  </si>
  <si>
    <t>booster, pauza, varná kanvica</t>
  </si>
  <si>
    <t>500mm x 580mm x 67mm</t>
  </si>
  <si>
    <t>Inteligentný digestor OS-60S</t>
  </si>
  <si>
    <t>23 kg</t>
  </si>
  <si>
    <t>600mm x 390mm x 470mm</t>
  </si>
  <si>
    <t>automatické nabíjanie</t>
  </si>
  <si>
    <t>5 ks</t>
  </si>
  <si>
    <t>600mmx280mmx313mm</t>
  </si>
  <si>
    <t>na zabudovanie do skrinky, reaguje na pohyb ruky</t>
  </si>
  <si>
    <t xml:space="preserve">slaná doska na pečenie </t>
  </si>
  <si>
    <t>100mmx200mmx20mm</t>
  </si>
  <si>
    <t>5kg</t>
  </si>
  <si>
    <t>Prírodná bridlica so soľným kameňom</t>
  </si>
  <si>
    <t>Gest Control digestor</t>
  </si>
  <si>
    <t>CENNÍK SOLGAZ 2020</t>
  </si>
  <si>
    <t>cena 2019</t>
  </si>
  <si>
    <t>cena 2020</t>
  </si>
  <si>
    <t>škrabka, čistiace mlieko, prípravok na umývanie, leštidlo, extra čistič</t>
  </si>
  <si>
    <t>Plynová rúra SPG-67</t>
  </si>
  <si>
    <t>plynová, termoobeh</t>
  </si>
  <si>
    <t>595mm x 545mm x 595mm</t>
  </si>
  <si>
    <t>Plynová varná doska GNC 4-AUTO</t>
  </si>
  <si>
    <t>Sklokeramická varná plynová doska GPC 2T</t>
  </si>
  <si>
    <t>Sklokeramická varná plynová doska GPC 3T</t>
  </si>
  <si>
    <t>Sklokeramická varná plynová doska GPC 4-60</t>
  </si>
  <si>
    <t>Sklokeramická varná plynová doska GPC 4T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</si>
</sst>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[$€-1007]"/>
    <numFmt numFmtId="181" formatCode="#,##0.00\ [$€-C0A]"/>
    <numFmt numFmtId="182" formatCode="#,##0\ [$€-1]"/>
    <numFmt numFmtId="183" formatCode="#,##0.00\ [$€-1]"/>
    <numFmt numFmtId="184" formatCode="#,##0.00\ [$PLN]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</numFmts>
  <fonts count="44">
    <font>
      <sz val="10"/>
      <name val="Arial"/>
      <family val="0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8" fillId="0" borderId="0" xfId="52" applyFont="1" applyAlignment="1" applyProtection="1">
      <alignment/>
      <protection/>
    </xf>
    <xf numFmtId="0" fontId="2" fillId="0" borderId="10" xfId="0" applyFont="1" applyBorder="1" applyAlignment="1">
      <alignment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52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1200150</xdr:colOff>
      <xdr:row>0</xdr:row>
      <xdr:rowOff>19050</xdr:rowOff>
    </xdr:from>
    <xdr:to>
      <xdr:col>6</xdr:col>
      <xdr:colOff>790575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9050"/>
          <a:ext cx="1943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vettepla.sk/" TargetMode="External" /><Relationship Id="rId2" Type="http://schemas.openxmlformats.org/officeDocument/2006/relationships/hyperlink" Target="http://www.solgaz.e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26">
      <selection activeCell="D29" sqref="D29"/>
    </sheetView>
  </sheetViews>
  <sheetFormatPr defaultColWidth="9.140625" defaultRowHeight="12.75"/>
  <cols>
    <col min="1" max="1" width="48.8515625" style="0" customWidth="1"/>
    <col min="2" max="2" width="36.140625" style="18" customWidth="1"/>
    <col min="3" max="3" width="14.7109375" style="18" customWidth="1"/>
    <col min="4" max="4" width="8.7109375" style="18" customWidth="1"/>
    <col min="5" max="5" width="35.28125" style="1" customWidth="1"/>
    <col min="6" max="6" width="10.8515625" style="1" hidden="1" customWidth="1"/>
    <col min="7" max="7" width="18.421875" style="30" customWidth="1"/>
    <col min="8" max="8" width="18.57421875" style="30" hidden="1" customWidth="1"/>
  </cols>
  <sheetData>
    <row r="1" spans="1:8" s="3" customFormat="1" ht="17.25" customHeight="1">
      <c r="A1" s="3" t="s">
        <v>7</v>
      </c>
      <c r="B1" s="16"/>
      <c r="C1" s="16"/>
      <c r="D1" s="16"/>
      <c r="E1" s="4"/>
      <c r="F1" s="4"/>
      <c r="G1" s="28"/>
      <c r="H1" s="28"/>
    </row>
    <row r="2" spans="1:8" s="3" customFormat="1" ht="14.25">
      <c r="A2" s="10" t="s">
        <v>3</v>
      </c>
      <c r="B2" s="17"/>
      <c r="C2" s="17"/>
      <c r="D2" s="17"/>
      <c r="E2" s="12"/>
      <c r="F2" s="4"/>
      <c r="G2" s="28"/>
      <c r="H2" s="28"/>
    </row>
    <row r="3" spans="1:8" s="3" customFormat="1" ht="14.25">
      <c r="A3" s="3" t="s">
        <v>0</v>
      </c>
      <c r="B3" s="16"/>
      <c r="C3" s="16"/>
      <c r="D3" s="16"/>
      <c r="E3" s="4"/>
      <c r="F3" s="4"/>
      <c r="G3" s="28"/>
      <c r="H3" s="28"/>
    </row>
    <row r="4" spans="1:8" s="3" customFormat="1" ht="14.25">
      <c r="A4" s="3" t="s">
        <v>1</v>
      </c>
      <c r="B4" s="16"/>
      <c r="C4" s="16"/>
      <c r="D4" s="16"/>
      <c r="E4" s="4"/>
      <c r="F4" s="4"/>
      <c r="G4" s="28"/>
      <c r="H4" s="28"/>
    </row>
    <row r="5" spans="1:8" s="3" customFormat="1" ht="14.25">
      <c r="A5" s="3" t="s">
        <v>2</v>
      </c>
      <c r="B5" s="16"/>
      <c r="C5" s="16"/>
      <c r="D5" s="16"/>
      <c r="E5" s="4"/>
      <c r="F5" s="4"/>
      <c r="G5" s="28"/>
      <c r="H5" s="28"/>
    </row>
    <row r="6" spans="2:8" s="3" customFormat="1" ht="51" customHeight="1">
      <c r="B6" s="16"/>
      <c r="C6" s="16"/>
      <c r="D6" s="16"/>
      <c r="E6" s="4"/>
      <c r="F6" s="4"/>
      <c r="G6" s="28"/>
      <c r="H6" s="28"/>
    </row>
    <row r="7" spans="1:8" s="7" customFormat="1" ht="92.25" customHeight="1">
      <c r="A7" s="32" t="s">
        <v>87</v>
      </c>
      <c r="B7" s="32"/>
      <c r="C7" s="32"/>
      <c r="D7" s="32"/>
      <c r="E7" s="32"/>
      <c r="F7" s="33"/>
      <c r="G7" s="29"/>
      <c r="H7" s="29"/>
    </row>
    <row r="8" spans="1:8" s="6" customFormat="1" ht="50.25" customHeight="1">
      <c r="A8" s="5"/>
      <c r="B8" s="8" t="s">
        <v>5</v>
      </c>
      <c r="C8" s="8"/>
      <c r="D8" s="8" t="s">
        <v>53</v>
      </c>
      <c r="E8" s="8" t="s">
        <v>4</v>
      </c>
      <c r="F8" s="9" t="s">
        <v>88</v>
      </c>
      <c r="G8" s="9" t="s">
        <v>89</v>
      </c>
      <c r="H8" s="31" t="s">
        <v>37</v>
      </c>
    </row>
    <row r="9" spans="1:8" s="2" customFormat="1" ht="48" customHeight="1">
      <c r="A9" s="14" t="s">
        <v>95</v>
      </c>
      <c r="B9" s="25" t="s">
        <v>8</v>
      </c>
      <c r="C9" s="25" t="s">
        <v>70</v>
      </c>
      <c r="D9" s="25">
        <v>13</v>
      </c>
      <c r="E9" s="11" t="s">
        <v>64</v>
      </c>
      <c r="F9" s="15">
        <v>390</v>
      </c>
      <c r="G9" s="15">
        <v>430</v>
      </c>
      <c r="H9" s="15">
        <f>G9/1.2</f>
        <v>358.33333333333337</v>
      </c>
    </row>
    <row r="10" spans="1:8" s="2" customFormat="1" ht="48" customHeight="1">
      <c r="A10" s="14" t="s">
        <v>96</v>
      </c>
      <c r="B10" s="25" t="s">
        <v>9</v>
      </c>
      <c r="C10" s="25" t="s">
        <v>71</v>
      </c>
      <c r="D10" s="25">
        <v>16</v>
      </c>
      <c r="E10" s="11" t="s">
        <v>65</v>
      </c>
      <c r="F10" s="15">
        <v>560</v>
      </c>
      <c r="G10" s="15">
        <v>610</v>
      </c>
      <c r="H10" s="15">
        <f aca="true" t="shared" si="0" ref="H10:H34">G10/1.2</f>
        <v>508.33333333333337</v>
      </c>
    </row>
    <row r="11" spans="1:8" s="2" customFormat="1" ht="48" customHeight="1">
      <c r="A11" s="14" t="s">
        <v>97</v>
      </c>
      <c r="B11" s="25" t="s">
        <v>17</v>
      </c>
      <c r="C11" s="25" t="s">
        <v>71</v>
      </c>
      <c r="D11" s="25">
        <v>16</v>
      </c>
      <c r="E11" s="11" t="s">
        <v>65</v>
      </c>
      <c r="F11" s="15">
        <v>620</v>
      </c>
      <c r="G11" s="15">
        <v>670</v>
      </c>
      <c r="H11" s="15">
        <f t="shared" si="0"/>
        <v>558.3333333333334</v>
      </c>
    </row>
    <row r="12" spans="1:8" ht="48" customHeight="1">
      <c r="A12" s="14" t="s">
        <v>98</v>
      </c>
      <c r="B12" s="25" t="s">
        <v>10</v>
      </c>
      <c r="C12" s="25" t="s">
        <v>72</v>
      </c>
      <c r="D12" s="25">
        <v>19</v>
      </c>
      <c r="E12" s="11" t="s">
        <v>66</v>
      </c>
      <c r="F12" s="15">
        <v>710</v>
      </c>
      <c r="G12" s="15">
        <v>770</v>
      </c>
      <c r="H12" s="15">
        <f t="shared" si="0"/>
        <v>641.6666666666667</v>
      </c>
    </row>
    <row r="13" spans="1:8" ht="48" customHeight="1">
      <c r="A13" s="14" t="s">
        <v>60</v>
      </c>
      <c r="B13" s="25" t="s">
        <v>8</v>
      </c>
      <c r="C13" s="25" t="s">
        <v>70</v>
      </c>
      <c r="D13" s="25">
        <v>13</v>
      </c>
      <c r="E13" s="11" t="s">
        <v>67</v>
      </c>
      <c r="F13" s="15">
        <v>500</v>
      </c>
      <c r="G13" s="15">
        <v>550</v>
      </c>
      <c r="H13" s="15">
        <f t="shared" si="0"/>
        <v>458.33333333333337</v>
      </c>
    </row>
    <row r="14" spans="1:8" ht="48" customHeight="1">
      <c r="A14" s="14" t="s">
        <v>61</v>
      </c>
      <c r="B14" s="25" t="s">
        <v>9</v>
      </c>
      <c r="C14" s="25" t="s">
        <v>71</v>
      </c>
      <c r="D14" s="25">
        <v>16</v>
      </c>
      <c r="E14" s="11" t="s">
        <v>68</v>
      </c>
      <c r="F14" s="15">
        <v>675</v>
      </c>
      <c r="G14" s="15">
        <v>735</v>
      </c>
      <c r="H14" s="15">
        <f t="shared" si="0"/>
        <v>612.5</v>
      </c>
    </row>
    <row r="15" spans="1:8" ht="48" customHeight="1">
      <c r="A15" s="14" t="s">
        <v>62</v>
      </c>
      <c r="B15" s="25" t="s">
        <v>17</v>
      </c>
      <c r="C15" s="25" t="s">
        <v>71</v>
      </c>
      <c r="D15" s="25">
        <v>16</v>
      </c>
      <c r="E15" s="11" t="s">
        <v>68</v>
      </c>
      <c r="F15" s="15">
        <v>730</v>
      </c>
      <c r="G15" s="15">
        <v>790</v>
      </c>
      <c r="H15" s="15">
        <f t="shared" si="0"/>
        <v>658.3333333333334</v>
      </c>
    </row>
    <row r="16" spans="1:8" ht="48" customHeight="1">
      <c r="A16" s="14" t="s">
        <v>63</v>
      </c>
      <c r="B16" s="25" t="s">
        <v>10</v>
      </c>
      <c r="C16" s="25" t="s">
        <v>72</v>
      </c>
      <c r="D16" s="25">
        <v>19</v>
      </c>
      <c r="E16" s="11" t="s">
        <v>69</v>
      </c>
      <c r="F16" s="15">
        <v>820</v>
      </c>
      <c r="G16" s="15">
        <v>880</v>
      </c>
      <c r="H16" s="15">
        <f t="shared" si="0"/>
        <v>733.3333333333334</v>
      </c>
    </row>
    <row r="17" spans="1:8" ht="48" customHeight="1">
      <c r="A17" s="14" t="s">
        <v>94</v>
      </c>
      <c r="B17" s="25" t="s">
        <v>73</v>
      </c>
      <c r="C17" s="25" t="s">
        <v>32</v>
      </c>
      <c r="D17" s="25">
        <v>20</v>
      </c>
      <c r="E17" s="11" t="s">
        <v>74</v>
      </c>
      <c r="F17" s="15">
        <v>620</v>
      </c>
      <c r="G17" s="15">
        <v>670</v>
      </c>
      <c r="H17" s="15">
        <f t="shared" si="0"/>
        <v>558.3333333333334</v>
      </c>
    </row>
    <row r="18" spans="1:8" ht="48" customHeight="1">
      <c r="A18" s="14" t="s">
        <v>16</v>
      </c>
      <c r="B18" s="25" t="s">
        <v>12</v>
      </c>
      <c r="C18" s="25" t="s">
        <v>42</v>
      </c>
      <c r="D18" s="25">
        <v>14</v>
      </c>
      <c r="E18" s="11" t="s">
        <v>15</v>
      </c>
      <c r="F18" s="15">
        <v>480</v>
      </c>
      <c r="G18" s="15">
        <v>530</v>
      </c>
      <c r="H18" s="15">
        <f t="shared" si="0"/>
        <v>441.6666666666667</v>
      </c>
    </row>
    <row r="19" spans="1:8" ht="48" customHeight="1">
      <c r="A19" s="14" t="s">
        <v>18</v>
      </c>
      <c r="B19" s="25" t="s">
        <v>34</v>
      </c>
      <c r="C19" s="25" t="s">
        <v>43</v>
      </c>
      <c r="D19" s="25">
        <v>27</v>
      </c>
      <c r="E19" s="11" t="s">
        <v>33</v>
      </c>
      <c r="F19" s="15">
        <v>450</v>
      </c>
      <c r="G19" s="15">
        <v>490</v>
      </c>
      <c r="H19" s="15">
        <f t="shared" si="0"/>
        <v>408.33333333333337</v>
      </c>
    </row>
    <row r="20" spans="1:8" ht="48" customHeight="1">
      <c r="A20" s="14" t="s">
        <v>75</v>
      </c>
      <c r="B20" s="25" t="s">
        <v>34</v>
      </c>
      <c r="C20" s="25" t="s">
        <v>76</v>
      </c>
      <c r="D20" s="25">
        <v>23</v>
      </c>
      <c r="E20" s="11" t="s">
        <v>77</v>
      </c>
      <c r="F20" s="15">
        <v>480</v>
      </c>
      <c r="G20" s="15">
        <v>530</v>
      </c>
      <c r="H20" s="15">
        <f t="shared" si="0"/>
        <v>441.6666666666667</v>
      </c>
    </row>
    <row r="21" spans="1:8" ht="48" customHeight="1">
      <c r="A21" s="14" t="s">
        <v>21</v>
      </c>
      <c r="B21" s="25" t="s">
        <v>13</v>
      </c>
      <c r="C21" s="25" t="s">
        <v>41</v>
      </c>
      <c r="D21" s="25">
        <v>17</v>
      </c>
      <c r="E21" s="11" t="s">
        <v>30</v>
      </c>
      <c r="F21" s="15">
        <v>420</v>
      </c>
      <c r="G21" s="15">
        <v>460</v>
      </c>
      <c r="H21" s="15">
        <f t="shared" si="0"/>
        <v>383.33333333333337</v>
      </c>
    </row>
    <row r="22" spans="1:8" ht="48" customHeight="1">
      <c r="A22" s="14" t="s">
        <v>22</v>
      </c>
      <c r="B22" s="25" t="s">
        <v>13</v>
      </c>
      <c r="C22" s="25" t="s">
        <v>32</v>
      </c>
      <c r="D22" s="25">
        <v>20</v>
      </c>
      <c r="E22" s="11" t="s">
        <v>29</v>
      </c>
      <c r="F22" s="15">
        <v>490</v>
      </c>
      <c r="G22" s="15">
        <v>540</v>
      </c>
      <c r="H22" s="15">
        <f t="shared" si="0"/>
        <v>450</v>
      </c>
    </row>
    <row r="23" spans="1:8" ht="48" customHeight="1">
      <c r="A23" s="14" t="s">
        <v>19</v>
      </c>
      <c r="B23" s="25" t="s">
        <v>57</v>
      </c>
      <c r="C23" s="25" t="s">
        <v>55</v>
      </c>
      <c r="D23" s="25">
        <v>32</v>
      </c>
      <c r="E23" s="11" t="s">
        <v>31</v>
      </c>
      <c r="F23" s="15">
        <v>520</v>
      </c>
      <c r="G23" s="15">
        <v>570</v>
      </c>
      <c r="H23" s="15">
        <f t="shared" si="0"/>
        <v>475</v>
      </c>
    </row>
    <row r="24" spans="1:8" ht="61.5" customHeight="1">
      <c r="A24" s="14" t="s">
        <v>86</v>
      </c>
      <c r="B24" s="25" t="s">
        <v>81</v>
      </c>
      <c r="C24" s="25" t="s">
        <v>32</v>
      </c>
      <c r="D24" s="25">
        <v>20</v>
      </c>
      <c r="E24" s="11" t="s">
        <v>80</v>
      </c>
      <c r="F24" s="15">
        <v>400</v>
      </c>
      <c r="G24" s="15">
        <v>440</v>
      </c>
      <c r="H24" s="15">
        <f t="shared" si="0"/>
        <v>366.6666666666667</v>
      </c>
    </row>
    <row r="25" spans="1:8" ht="48" customHeight="1">
      <c r="A25" s="14" t="s">
        <v>11</v>
      </c>
      <c r="B25" s="25" t="s">
        <v>27</v>
      </c>
      <c r="C25" s="25" t="s">
        <v>35</v>
      </c>
      <c r="D25" s="25">
        <v>38</v>
      </c>
      <c r="E25" s="11" t="s">
        <v>14</v>
      </c>
      <c r="F25" s="15">
        <v>490</v>
      </c>
      <c r="G25" s="15">
        <v>540</v>
      </c>
      <c r="H25" s="15">
        <f t="shared" si="0"/>
        <v>450</v>
      </c>
    </row>
    <row r="26" spans="1:8" ht="48" customHeight="1">
      <c r="A26" s="14" t="s">
        <v>23</v>
      </c>
      <c r="B26" s="25" t="s">
        <v>36</v>
      </c>
      <c r="C26" s="25" t="s">
        <v>25</v>
      </c>
      <c r="D26" s="25">
        <v>46</v>
      </c>
      <c r="E26" s="11" t="s">
        <v>28</v>
      </c>
      <c r="F26" s="15">
        <v>595</v>
      </c>
      <c r="G26" s="15">
        <v>645</v>
      </c>
      <c r="H26" s="15">
        <f t="shared" si="0"/>
        <v>537.5</v>
      </c>
    </row>
    <row r="27" spans="1:8" ht="48" customHeight="1">
      <c r="A27" s="14" t="s">
        <v>51</v>
      </c>
      <c r="B27" s="25" t="s">
        <v>52</v>
      </c>
      <c r="C27" s="25" t="s">
        <v>25</v>
      </c>
      <c r="D27" s="25">
        <v>38</v>
      </c>
      <c r="E27" s="11" t="s">
        <v>54</v>
      </c>
      <c r="F27" s="15">
        <v>490</v>
      </c>
      <c r="G27" s="15">
        <v>540</v>
      </c>
      <c r="H27" s="15">
        <f t="shared" si="0"/>
        <v>450</v>
      </c>
    </row>
    <row r="28" spans="1:8" ht="48" customHeight="1">
      <c r="A28" s="14" t="s">
        <v>91</v>
      </c>
      <c r="B28" s="25" t="s">
        <v>92</v>
      </c>
      <c r="C28" s="25" t="s">
        <v>25</v>
      </c>
      <c r="D28" s="25">
        <v>30</v>
      </c>
      <c r="E28" s="11" t="s">
        <v>93</v>
      </c>
      <c r="F28" s="15">
        <v>400</v>
      </c>
      <c r="G28" s="15">
        <v>450</v>
      </c>
      <c r="H28" s="15">
        <f t="shared" si="0"/>
        <v>375</v>
      </c>
    </row>
    <row r="29" spans="1:8" ht="48" customHeight="1">
      <c r="A29" s="14" t="s">
        <v>20</v>
      </c>
      <c r="B29" s="25" t="s">
        <v>58</v>
      </c>
      <c r="C29" s="25" t="s">
        <v>24</v>
      </c>
      <c r="D29" s="25">
        <v>40</v>
      </c>
      <c r="E29" s="11" t="s">
        <v>26</v>
      </c>
      <c r="F29" s="15">
        <v>865</v>
      </c>
      <c r="G29" s="15">
        <v>925</v>
      </c>
      <c r="H29" s="15">
        <f t="shared" si="0"/>
        <v>770.8333333333334</v>
      </c>
    </row>
    <row r="30" spans="1:8" ht="0" customHeight="1" hidden="1">
      <c r="A30" s="14" t="s">
        <v>46</v>
      </c>
      <c r="B30" s="25" t="s">
        <v>48</v>
      </c>
      <c r="C30" s="25" t="s">
        <v>47</v>
      </c>
      <c r="D30" s="25">
        <v>5.5</v>
      </c>
      <c r="E30" s="11" t="s">
        <v>49</v>
      </c>
      <c r="F30" s="15">
        <v>120</v>
      </c>
      <c r="G30" s="15" t="e">
        <f>F30+#REF!</f>
        <v>#REF!</v>
      </c>
      <c r="H30" s="15" t="e">
        <f t="shared" si="0"/>
        <v>#REF!</v>
      </c>
    </row>
    <row r="31" spans="1:8" ht="48" customHeight="1" hidden="1">
      <c r="A31" s="14" t="s">
        <v>85</v>
      </c>
      <c r="B31" s="25" t="s">
        <v>82</v>
      </c>
      <c r="C31" s="25" t="s">
        <v>84</v>
      </c>
      <c r="D31" s="25">
        <v>5</v>
      </c>
      <c r="E31" s="11" t="s">
        <v>83</v>
      </c>
      <c r="F31" s="15">
        <v>20</v>
      </c>
      <c r="G31" s="15" t="e">
        <f>F31+#REF!</f>
        <v>#REF!</v>
      </c>
      <c r="H31" s="15" t="e">
        <f t="shared" si="0"/>
        <v>#REF!</v>
      </c>
    </row>
    <row r="32" spans="1:8" ht="48" customHeight="1">
      <c r="A32" s="14" t="s">
        <v>39</v>
      </c>
      <c r="B32" s="25" t="s">
        <v>90</v>
      </c>
      <c r="C32" s="25" t="s">
        <v>79</v>
      </c>
      <c r="D32" s="25">
        <v>1</v>
      </c>
      <c r="E32" s="11"/>
      <c r="F32" s="15">
        <v>25</v>
      </c>
      <c r="G32" s="15">
        <v>30</v>
      </c>
      <c r="H32" s="15">
        <f t="shared" si="0"/>
        <v>25</v>
      </c>
    </row>
    <row r="33" spans="1:8" ht="48" customHeight="1" hidden="1">
      <c r="A33" s="14" t="s">
        <v>38</v>
      </c>
      <c r="B33" s="25" t="s">
        <v>56</v>
      </c>
      <c r="C33" s="25"/>
      <c r="D33" s="25">
        <v>0.2</v>
      </c>
      <c r="E33" s="11" t="s">
        <v>44</v>
      </c>
      <c r="F33" s="15">
        <v>7.2</v>
      </c>
      <c r="G33" s="15" t="e">
        <f>F33+#REF!</f>
        <v>#REF!</v>
      </c>
      <c r="H33" s="15" t="e">
        <f t="shared" si="0"/>
        <v>#REF!</v>
      </c>
    </row>
    <row r="34" spans="1:8" ht="48" customHeight="1">
      <c r="A34" s="14" t="s">
        <v>40</v>
      </c>
      <c r="B34" s="25" t="s">
        <v>45</v>
      </c>
      <c r="C34" s="25" t="s">
        <v>50</v>
      </c>
      <c r="D34" s="25">
        <v>2.5</v>
      </c>
      <c r="E34" s="25" t="s">
        <v>78</v>
      </c>
      <c r="F34" s="15">
        <v>45</v>
      </c>
      <c r="G34" s="15">
        <v>55</v>
      </c>
      <c r="H34" s="15">
        <f t="shared" si="0"/>
        <v>45.833333333333336</v>
      </c>
    </row>
    <row r="35" spans="1:6" ht="25.5" customHeight="1">
      <c r="A35" s="22"/>
      <c r="B35" s="26"/>
      <c r="C35" s="26"/>
      <c r="D35" s="26"/>
      <c r="E35" s="23"/>
      <c r="F35" s="24"/>
    </row>
    <row r="36" spans="1:8" s="21" customFormat="1" ht="12.75">
      <c r="A36" s="13" t="s">
        <v>6</v>
      </c>
      <c r="B36" s="19"/>
      <c r="C36" s="19"/>
      <c r="D36" s="19"/>
      <c r="E36" s="20"/>
      <c r="F36" s="20"/>
      <c r="G36" s="30"/>
      <c r="H36" s="30"/>
    </row>
    <row r="37" spans="1:8" s="21" customFormat="1" ht="12.75">
      <c r="A37" s="27" t="s">
        <v>59</v>
      </c>
      <c r="B37" s="19"/>
      <c r="C37" s="19"/>
      <c r="D37" s="19"/>
      <c r="E37" s="20"/>
      <c r="F37" s="20"/>
      <c r="G37" s="30"/>
      <c r="H37" s="30"/>
    </row>
  </sheetData>
  <sheetProtection/>
  <mergeCells count="1">
    <mergeCell ref="A7:F7"/>
  </mergeCells>
  <hyperlinks>
    <hyperlink ref="A36" r:id="rId1" display="www.svettepla.sk"/>
    <hyperlink ref="A37" r:id="rId2" display="www.solgaz.eu"/>
  </hyperlinks>
  <printOptions/>
  <pageMargins left="0.5118110236220472" right="0.11811023622047245" top="0.984251968503937" bottom="0.984251968503937" header="0.5118110236220472" footer="0.5118110236220472"/>
  <pageSetup fitToHeight="2" fitToWidth="1" horizontalDpi="600" verticalDpi="600" orientation="portrait" paperSize="9" scale="6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Severoslovenska stavebna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scamba</dc:creator>
  <cp:keywords/>
  <dc:description/>
  <cp:lastModifiedBy>TK</cp:lastModifiedBy>
  <cp:lastPrinted>2020-02-05T08:29:53Z</cp:lastPrinted>
  <dcterms:created xsi:type="dcterms:W3CDTF">2012-09-06T16:40:18Z</dcterms:created>
  <dcterms:modified xsi:type="dcterms:W3CDTF">2020-02-05T15:05:15Z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